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anskerhverv-my.sharepoint.com/personal/juhr_danskerhverv_dk/Documents/Skrivebord/"/>
    </mc:Choice>
  </mc:AlternateContent>
  <xr:revisionPtr revIDLastSave="0" documentId="8_{EB471D0D-3043-4CF2-9036-7058C0C71422}" xr6:coauthVersionLast="45" xr6:coauthVersionMax="45" xr10:uidLastSave="{00000000-0000-0000-0000-000000000000}"/>
  <bookViews>
    <workbookView xWindow="-120" yWindow="-120" windowWidth="38640" windowHeight="21240" firstSheet="1" activeTab="6" xr2:uid="{00000000-000D-0000-FFFF-FFFF00000000}"/>
  </bookViews>
  <sheets>
    <sheet name="METADATA" sheetId="7" state="hidden" r:id="rId1"/>
    <sheet name="Information" sheetId="1" r:id="rId2"/>
    <sheet name="CPR" sheetId="3" r:id="rId3"/>
    <sheet name="Persontyper" sheetId="9" state="hidden" r:id="rId4"/>
    <sheet name="Maalgruppetyper" sheetId="10" state="hidden" r:id="rId5"/>
    <sheet name="VacPlanTyper" sheetId="11" state="hidden" r:id="rId6"/>
    <sheet name="Vejledning" sheetId="8" r:id="rId7"/>
  </sheets>
  <externalReferences>
    <externalReference r:id="rId8"/>
  </externalReferences>
  <definedNames>
    <definedName name="batchID">#REF!</definedName>
    <definedName name="bindestreg">[1]rullelister!$D$12</definedName>
    <definedName name="dato">#REF!</definedName>
    <definedName name="kommunekode">#REF!</definedName>
    <definedName name="persontype">#REF!</definedName>
    <definedName name="Region">#REF!</definedName>
    <definedName name="tidspunkt">#REF!</definedName>
    <definedName name="_xlnm.Print_Area" localSheetId="6">Vejledning!$A$1:$R$25</definedName>
    <definedName name="underscore">[1]rullelister!$D$13</definedName>
    <definedName name="VacPlanKo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1" i="8"/>
  <c r="C3" i="1" l="1"/>
  <c r="C7" i="1" l="1"/>
  <c r="C4" i="1" l="1"/>
  <c r="C2" i="1" l="1"/>
  <c r="B5" i="1" l="1"/>
  <c r="C5" i="1" s="1"/>
</calcChain>
</file>

<file path=xl/sharedStrings.xml><?xml version="1.0" encoding="utf-8"?>
<sst xmlns="http://schemas.openxmlformats.org/spreadsheetml/2006/main" count="121" uniqueCount="73">
  <si>
    <t>TEMPLATE_TYPE</t>
  </si>
  <si>
    <t>REGIONAL</t>
  </si>
  <si>
    <t>Batch Information</t>
  </si>
  <si>
    <t>Version</t>
  </si>
  <si>
    <t>v2.1.0</t>
  </si>
  <si>
    <t>Målgruppe</t>
  </si>
  <si>
    <t>Batch ID</t>
  </si>
  <si>
    <t>Dato</t>
  </si>
  <si>
    <t>VacPlan kode</t>
  </si>
  <si>
    <t>Moderna Covid-19 vacc. (Med invitation)</t>
  </si>
  <si>
    <t>Person type</t>
  </si>
  <si>
    <t>CPR</t>
  </si>
  <si>
    <t>Tekst</t>
  </si>
  <si>
    <t>Værdi</t>
  </si>
  <si>
    <t>Kommunal</t>
  </si>
  <si>
    <t>KOMMUNAL</t>
  </si>
  <si>
    <t>Personale i sundheds-, ældre- og udvalgte dele af socialsektoren med særlig risiko for smitte, eller som varetager en kritisk funktion</t>
  </si>
  <si>
    <t>MALGRP_4</t>
  </si>
  <si>
    <t>Udfyldes af SSI</t>
  </si>
  <si>
    <t>Pfizer BioNTech/Comirnaty Covid-19 vacc (med invitation)</t>
  </si>
  <si>
    <t>Pfizer BioNTech/Comirnaty Covid-19 vacc (uden invitation)</t>
  </si>
  <si>
    <t>Moderna Covid-19 vacc. (Uden invitation)</t>
  </si>
  <si>
    <t>AstraZeneca Covid-19 vacc. (Med invitation)</t>
  </si>
  <si>
    <t>AstraZeneca Covid-19 vacc. (Uden invitation)</t>
  </si>
  <si>
    <t>1) Fanen 'Information'</t>
  </si>
  <si>
    <r>
      <rPr>
        <b/>
        <sz val="11"/>
        <color rgb="FFCC00CC"/>
        <rFont val="Calibri"/>
        <family val="2"/>
        <scheme val="minor"/>
      </rPr>
      <t>Feltet 'BatchID'</t>
    </r>
    <r>
      <rPr>
        <sz val="11"/>
        <color rgb="FFCC00CC"/>
        <rFont val="Calibri"/>
        <family val="2"/>
        <scheme val="minor"/>
      </rPr>
      <t xml:space="preserve"> angiver en unik identifikationsstreng for det pågældende batch, se herunder.</t>
    </r>
    <r>
      <rPr>
        <sz val="11"/>
        <color theme="1"/>
        <rFont val="Calibri"/>
        <family val="2"/>
        <scheme val="minor"/>
      </rPr>
      <t xml:space="preserve"> Maskimalt 50 anslag.</t>
    </r>
  </si>
  <si>
    <t>2) Fanen 'CPR'</t>
  </si>
  <si>
    <t>På fanen 'CPR' indtastes cpr-numre i kolonne A (kun data i kolonne A)</t>
  </si>
  <si>
    <t xml:space="preserve">Indtast MED bindestreg (ingen andre oplysninger!) </t>
  </si>
  <si>
    <t>Tast sådan: 050385-9866</t>
  </si>
  <si>
    <t>Anfør filens navn i mailens emnelinje</t>
  </si>
  <si>
    <t>[1] Sundhedsstyrelsens Retningslinjer for håndtering af vaccination mod COVID-19</t>
  </si>
  <si>
    <r>
      <rPr>
        <b/>
        <sz val="11"/>
        <color rgb="FFCC00CC"/>
        <rFont val="Calibri"/>
        <family val="2"/>
        <scheme val="minor"/>
      </rPr>
      <t>5) EFTER MODTAGELSE HOS TESTCENTER DANMARK på SSI.</t>
    </r>
    <r>
      <rPr>
        <b/>
        <sz val="11"/>
        <color theme="1"/>
        <rFont val="Calibri"/>
        <family val="2"/>
        <scheme val="minor"/>
      </rPr>
      <t xml:space="preserve"> Templaten gøres klar til vaccinationsbestillingsindlæseren</t>
    </r>
  </si>
  <si>
    <r>
      <t>'</t>
    </r>
    <r>
      <rPr>
        <b/>
        <sz val="11"/>
        <color theme="0" tint="-0.34998626667073579"/>
        <rFont val="Calibri"/>
        <family val="2"/>
        <scheme val="minor"/>
      </rPr>
      <t>VacPlanKode'</t>
    </r>
    <r>
      <rPr>
        <sz val="11"/>
        <color theme="0" tint="-0.34998626667073579"/>
        <rFont val="Calibri"/>
        <family val="2"/>
        <scheme val="minor"/>
      </rPr>
      <t>, SSI/visitationsgruppen vælger relevant vaccinationsforløb. Den autoritative kilde til denne information findes på [2]</t>
    </r>
  </si>
  <si>
    <r>
      <rPr>
        <b/>
        <sz val="11"/>
        <color theme="0" tint="-0.34998626667073579"/>
        <rFont val="Calibri"/>
        <family val="2"/>
        <scheme val="minor"/>
      </rPr>
      <t xml:space="preserve">SSI/visitationsgruppen </t>
    </r>
    <r>
      <rPr>
        <sz val="11"/>
        <color theme="0" tint="-0.34998626667073579"/>
        <rFont val="Calibri"/>
        <family val="2"/>
        <scheme val="minor"/>
      </rPr>
      <t>foretager et sidste review af felter på fanen 'Information' og liste af personnumre på fanen 'CPR' inden filen gemmes lokalt, hvorefter den kan uploades til sFTP på NSP.</t>
    </r>
  </si>
  <si>
    <t>[2] Leverancebeskrivelse til Vaccinationsbestillingsindlæser (SSI)</t>
  </si>
  <si>
    <t>4) Send filen fra en sikker mailboks til COVIDVACPRIVAT@ssi.dk</t>
  </si>
  <si>
    <t>Vær opmærksom på at filerne indlæses maskinelt, derfor er det vigtigt at udfylde nøjagtigt som beskrevet.</t>
  </si>
  <si>
    <r>
      <rPr>
        <b/>
        <sz val="11"/>
        <color rgb="FFFF0000"/>
        <rFont val="Calibri"/>
        <family val="2"/>
        <scheme val="minor"/>
      </rPr>
      <t>Indberetter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skal / må kun </t>
    </r>
    <r>
      <rPr>
        <sz val="11"/>
        <color theme="1"/>
        <rFont val="Calibri"/>
        <family val="2"/>
        <scheme val="minor"/>
      </rPr>
      <t xml:space="preserve">udfylde det lyserøde felt Batch-ID - </t>
    </r>
    <r>
      <rPr>
        <sz val="11"/>
        <color rgb="FFFF0000"/>
        <rFont val="Calibri"/>
        <family val="2"/>
        <scheme val="minor"/>
      </rPr>
      <t xml:space="preserve">SKAL </t>
    </r>
    <r>
      <rPr>
        <sz val="11"/>
        <color theme="1"/>
        <rFont val="Calibri"/>
        <family val="2"/>
        <scheme val="minor"/>
      </rPr>
      <t>udfyldes som beskrevet herunder</t>
    </r>
  </si>
  <si>
    <t>3) Gem din fil lokalt, navngiv din fil som beskrevet under 'Batch-ID'</t>
  </si>
  <si>
    <t>Angiv venligst kontaktoplysninger i mailens brødtekst, hvis vi har spørgsmål til det indsendte. 
Alle skemaer maskinaflæses. Tekst i mails læses KUN i nødstilfælde.</t>
  </si>
  <si>
    <t>OBS: Feltet 'VacPlanKode' styres og udfyldes af SSI</t>
  </si>
  <si>
    <t>Borger</t>
  </si>
  <si>
    <t>BORGER</t>
  </si>
  <si>
    <t>Pleje</t>
  </si>
  <si>
    <t>PLEJE</t>
  </si>
  <si>
    <t>Regional</t>
  </si>
  <si>
    <t>RDK-BORGER-&lt;tilføj dato før indsendelse&gt;</t>
  </si>
  <si>
    <r>
      <t xml:space="preserve">Udfyld således: </t>
    </r>
    <r>
      <rPr>
        <b/>
        <sz val="11"/>
        <color theme="1"/>
        <rFont val="Calibri"/>
        <family val="2"/>
        <scheme val="minor"/>
      </rPr>
      <t>RDK-BORGER-20201224 (indsæt datoen for indsendelse)</t>
    </r>
  </si>
  <si>
    <t>-</t>
  </si>
  <si>
    <t>Personer, som bor i plejebolig mv.</t>
  </si>
  <si>
    <t>MALGRP_1</t>
  </si>
  <si>
    <t>Personer fra årgang 1956 og derunder (bliver 65 år i 2021 og ældre), som modtager både praktisk hjælp og personlig pleje</t>
  </si>
  <si>
    <t>MALGRP_2</t>
  </si>
  <si>
    <t>Borgere fra årgang 1936 og derunder (85 år og ældre)</t>
  </si>
  <si>
    <t>MALGRP_3</t>
  </si>
  <si>
    <t>Udvalgte personer, som har tilstande og sygdomme, som medfører særligt øget risiko for alvorligt forløb ved COVID-19</t>
  </si>
  <si>
    <t>MALGRP_5</t>
  </si>
  <si>
    <t>Udvalgte pårørende til personer med særligt øget risiko for et alvorligt forløb eller pårørende, som er en uundværlig omsorgs- eller plejeperson</t>
  </si>
  <si>
    <t>MALGRP_6</t>
  </si>
  <si>
    <t>Personer fra årgang 1937-1941 (bliver 80-84 år i 2021)</t>
  </si>
  <si>
    <t>MALGRP_7</t>
  </si>
  <si>
    <t>Personer fra årgang 1942-1946 (bliver 75-79 år i 2021)</t>
  </si>
  <si>
    <t>MALGRP_8</t>
  </si>
  <si>
    <t>Personer fra årgang 1947-1956 (bliver 65-74 år i 2021)</t>
  </si>
  <si>
    <t>MALGRP_9</t>
  </si>
  <si>
    <t>Personer fra årgang 1957 og derover (der højest bliver 64 år i 2021), som har tilstande og sygdomme, som medfører øget risiko for alvorligt forløb ved COVID-19</t>
  </si>
  <si>
    <t>MALGRP_10</t>
  </si>
  <si>
    <t>Personale, som varetager øvrige samfundskritiske funktioner</t>
  </si>
  <si>
    <t>MALGRP_11</t>
  </si>
  <si>
    <t xml:space="preserve">Øvrige befolkning, fx segmenteret efter alder </t>
  </si>
  <si>
    <t>MALGRP_12</t>
  </si>
  <si>
    <t>SSI har valgt persontypen "Borger" uanset tilhørsforhold i øvrigt - denne gruppe får invitation i e-Boks eller med fysisk brev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</si>
</sst>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C00CC"/>
      <name val="Calibri"/>
      <family val="2"/>
      <scheme val="minor"/>
    </font>
    <font>
      <b/>
      <sz val="11"/>
      <color rgb="FFCC00CC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2" xfId="1"/>
    <xf numFmtId="0" fontId="3" fillId="0" borderId="2" xfId="1" applyAlignment="1">
      <alignment horizontal="left" vertical="center"/>
    </xf>
    <xf numFmtId="0" fontId="4" fillId="0" borderId="0" xfId="0" applyFont="1"/>
    <xf numFmtId="0" fontId="1" fillId="2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1" fillId="5" borderId="1" xfId="0" applyFont="1" applyFill="1" applyBorder="1"/>
    <xf numFmtId="0" fontId="3" fillId="6" borderId="1" xfId="1" applyFill="1" applyBorder="1"/>
    <xf numFmtId="0" fontId="5" fillId="5" borderId="0" xfId="0" applyFont="1" applyFill="1"/>
    <xf numFmtId="0" fontId="0" fillId="0" borderId="0" xfId="0" applyAlignment="1">
      <alignment wrapText="1"/>
    </xf>
    <xf numFmtId="0" fontId="4" fillId="5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7" borderId="0" xfId="0" applyFont="1" applyFill="1" applyAlignment="1">
      <alignment wrapText="1"/>
    </xf>
    <xf numFmtId="0" fontId="12" fillId="0" borderId="0" xfId="0" quotePrefix="1" applyFont="1" applyAlignment="1">
      <alignment wrapText="1"/>
    </xf>
    <xf numFmtId="0" fontId="7" fillId="0" borderId="0" xfId="2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14" fontId="1" fillId="3" borderId="1" xfId="0" applyNumberFormat="1" applyFont="1" applyFill="1" applyBorder="1" applyAlignment="1">
      <alignment horizontal="left" vertical="center"/>
    </xf>
    <xf numFmtId="14" fontId="1" fillId="2" borderId="1" xfId="0" quotePrefix="1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quotePrefix="1" applyFont="1" applyFill="1" applyBorder="1" applyAlignment="1">
      <alignment horizontal="left" vertical="center"/>
    </xf>
    <xf numFmtId="0" fontId="0" fillId="0" borderId="0" xfId="0" applyFont="1"/>
    <xf numFmtId="0" fontId="2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8" borderId="0" xfId="0" applyFill="1" applyAlignment="1">
      <alignment wrapText="1"/>
    </xf>
    <xf numFmtId="0" fontId="0" fillId="3" borderId="0" xfId="0" applyFill="1"/>
    <xf numFmtId="0" fontId="0" fillId="8" borderId="0" xfId="0" applyFill="1" applyAlignment="1">
      <alignment horizontal="left" vertical="center" wrapText="1"/>
    </xf>
    <xf numFmtId="0" fontId="12" fillId="0" borderId="0" xfId="0" applyFont="1" applyAlignment="1">
      <alignment wrapText="1"/>
    </xf>
    <xf numFmtId="49" fontId="0" fillId="3" borderId="1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5" fillId="0" borderId="0" xfId="0" applyFont="1" applyAlignment="1">
      <alignment wrapText="1"/>
    </xf>
  </cellXfs>
  <cellStyles count="3">
    <cellStyle name="Link" xfId="2" builtinId="8"/>
    <cellStyle name="Normal" xfId="0" builtinId="0"/>
    <cellStyle name="Overskrift 2" xfId="1" builtinId="17"/>
  </cellStyles>
  <dxfs count="0"/>
  <tableStyles count="0" defaultTableStyle="TableStyleMedium2" defaultPivotStyle="PivotStyleLight16"/>
  <colors>
    <mruColors>
      <color rgb="FFFCB0EC"/>
      <color rgb="FFCC00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10</xdr:row>
      <xdr:rowOff>53976</xdr:rowOff>
    </xdr:from>
    <xdr:to>
      <xdr:col>1</xdr:col>
      <xdr:colOff>2514600</xdr:colOff>
      <xdr:row>15</xdr:row>
      <xdr:rowOff>111126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16101" y="2016126"/>
          <a:ext cx="2476499" cy="977900"/>
        </a:xfrm>
        <a:prstGeom prst="rect">
          <a:avLst/>
        </a:prstGeom>
        <a:solidFill>
          <a:srgbClr val="FCB0E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tx1"/>
              </a:solidFill>
            </a:rPr>
            <a:t>UDFYLD DET LYSERØDE FELT</a:t>
          </a:r>
        </a:p>
        <a:p>
          <a:endParaRPr lang="da-DK" sz="1100" b="0" i="1">
            <a:solidFill>
              <a:schemeClr val="tx1"/>
            </a:solidFill>
          </a:endParaRPr>
        </a:p>
        <a:p>
          <a:r>
            <a:rPr lang="da-DK" sz="1100" b="0" i="1">
              <a:solidFill>
                <a:schemeClr val="tx1"/>
              </a:solidFill>
            </a:rPr>
            <a:t>tilføj kun dato i slutningen af Batch ID</a:t>
          </a:r>
        </a:p>
        <a:p>
          <a:r>
            <a:rPr lang="da-DK" sz="1100" b="0" i="1">
              <a:solidFill>
                <a:schemeClr val="tx1"/>
              </a:solidFill>
            </a:rPr>
            <a:t>dato</a:t>
          </a:r>
          <a:r>
            <a:rPr lang="da-DK" sz="1100" b="0" i="1" baseline="0">
              <a:solidFill>
                <a:schemeClr val="tx1"/>
              </a:solidFill>
            </a:rPr>
            <a:t> = </a:t>
          </a:r>
          <a:r>
            <a:rPr lang="da-DK" sz="1100" b="0" i="1">
              <a:solidFill>
                <a:schemeClr val="tx1"/>
              </a:solidFill>
            </a:rPr>
            <a:t>den dato du indsender skemaet</a:t>
          </a:r>
        </a:p>
      </xdr:txBody>
    </xdr:sp>
    <xdr:clientData/>
  </xdr:twoCellAnchor>
  <xdr:twoCellAnchor>
    <xdr:from>
      <xdr:col>1</xdr:col>
      <xdr:colOff>2628900</xdr:colOff>
      <xdr:row>10</xdr:row>
      <xdr:rowOff>53975</xdr:rowOff>
    </xdr:from>
    <xdr:to>
      <xdr:col>1</xdr:col>
      <xdr:colOff>5105400</xdr:colOff>
      <xdr:row>13</xdr:row>
      <xdr:rowOff>25400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406900" y="2016125"/>
          <a:ext cx="2476500" cy="5238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UDFYLD </a:t>
          </a:r>
          <a:r>
            <a:rPr lang="da-DK" sz="1100" b="1" u="sng"/>
            <a:t>IKKE</a:t>
          </a:r>
          <a:r>
            <a:rPr lang="da-DK" sz="1100" b="1" u="none"/>
            <a:t> de</a:t>
          </a:r>
          <a:r>
            <a:rPr lang="da-DK" sz="1100" b="1"/>
            <a:t> grå felter </a:t>
          </a:r>
        </a:p>
        <a:p>
          <a:r>
            <a:rPr lang="da-DK" sz="1100"/>
            <a:t>(indeholder SSI's kodning)</a:t>
          </a:r>
        </a:p>
      </xdr:txBody>
    </xdr:sp>
    <xdr:clientData/>
  </xdr:twoCellAnchor>
  <xdr:twoCellAnchor>
    <xdr:from>
      <xdr:col>1</xdr:col>
      <xdr:colOff>57150</xdr:colOff>
      <xdr:row>8</xdr:row>
      <xdr:rowOff>3175</xdr:rowOff>
    </xdr:from>
    <xdr:to>
      <xdr:col>1</xdr:col>
      <xdr:colOff>295275</xdr:colOff>
      <xdr:row>9</xdr:row>
      <xdr:rowOff>120650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35150" y="1597025"/>
          <a:ext cx="238125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/>
            <a:t>1</a:t>
          </a:r>
          <a:endParaRPr lang="da-DK" sz="1400"/>
        </a:p>
      </xdr:txBody>
    </xdr:sp>
    <xdr:clientData/>
  </xdr:twoCellAnchor>
  <xdr:twoCellAnchor>
    <xdr:from>
      <xdr:col>1</xdr:col>
      <xdr:colOff>1044575</xdr:colOff>
      <xdr:row>22</xdr:row>
      <xdr:rowOff>73025</xdr:rowOff>
    </xdr:from>
    <xdr:to>
      <xdr:col>1</xdr:col>
      <xdr:colOff>4454525</xdr:colOff>
      <xdr:row>24</xdr:row>
      <xdr:rowOff>12700</xdr:rowOff>
    </xdr:to>
    <xdr:sp macro="" textlink="">
      <xdr:nvSpPr>
        <xdr:cNvPr id="6" name="Tekstfel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22575" y="4244975"/>
          <a:ext cx="3409950" cy="30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0" i="1"/>
            <a:t> Komplet vejledning</a:t>
          </a:r>
          <a:r>
            <a:rPr lang="da-DK" sz="1200" b="0" i="1" baseline="0"/>
            <a:t> under fanebladet "Vejledning"</a:t>
          </a:r>
          <a:endParaRPr lang="da-DK" sz="1200" b="0" i="1"/>
        </a:p>
      </xdr:txBody>
    </xdr:sp>
    <xdr:clientData/>
  </xdr:twoCellAnchor>
  <xdr:twoCellAnchor>
    <xdr:from>
      <xdr:col>1</xdr:col>
      <xdr:colOff>711200</xdr:colOff>
      <xdr:row>22</xdr:row>
      <xdr:rowOff>101600</xdr:rowOff>
    </xdr:from>
    <xdr:to>
      <xdr:col>1</xdr:col>
      <xdr:colOff>958850</xdr:colOff>
      <xdr:row>24</xdr:row>
      <xdr:rowOff>25400</xdr:rowOff>
    </xdr:to>
    <xdr:sp macro="" textlink="">
      <xdr:nvSpPr>
        <xdr:cNvPr id="7" name="Nedadgående p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89200" y="4273550"/>
          <a:ext cx="247650" cy="292100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</xdr:col>
      <xdr:colOff>104775</xdr:colOff>
      <xdr:row>16</xdr:row>
      <xdr:rowOff>44450</xdr:rowOff>
    </xdr:from>
    <xdr:to>
      <xdr:col>1</xdr:col>
      <xdr:colOff>342900</xdr:colOff>
      <xdr:row>17</xdr:row>
      <xdr:rowOff>168275</xdr:rowOff>
    </xdr:to>
    <xdr:sp macro="" textlink="">
      <xdr:nvSpPr>
        <xdr:cNvPr id="8" name="Tekstfel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882775" y="3111500"/>
          <a:ext cx="238125" cy="30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/>
            <a:t>2</a:t>
          </a:r>
          <a:endParaRPr lang="da-DK" sz="1400"/>
        </a:p>
      </xdr:txBody>
    </xdr:sp>
    <xdr:clientData/>
  </xdr:twoCellAnchor>
  <xdr:twoCellAnchor>
    <xdr:from>
      <xdr:col>1</xdr:col>
      <xdr:colOff>76200</xdr:colOff>
      <xdr:row>18</xdr:row>
      <xdr:rowOff>120650</xdr:rowOff>
    </xdr:from>
    <xdr:to>
      <xdr:col>1</xdr:col>
      <xdr:colOff>2552699</xdr:colOff>
      <xdr:row>20</xdr:row>
      <xdr:rowOff>63500</xdr:rowOff>
    </xdr:to>
    <xdr:sp macro="" textlink="">
      <xdr:nvSpPr>
        <xdr:cNvPr id="9" name="Tekstfel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54200" y="3556000"/>
          <a:ext cx="2476499" cy="31115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tx1"/>
              </a:solidFill>
            </a:rPr>
            <a:t>INDSÆT CPR I FANEBLADET "CPR" </a:t>
          </a:r>
        </a:p>
        <a:p>
          <a:endParaRPr lang="da-DK" sz="1100" b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7</xdr:col>
      <xdr:colOff>114299</xdr:colOff>
      <xdr:row>9</xdr:row>
      <xdr:rowOff>38100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543175" y="609600"/>
          <a:ext cx="2476499" cy="1238250"/>
        </a:xfrm>
        <a:prstGeom prst="rect">
          <a:avLst/>
        </a:prstGeom>
        <a:solidFill>
          <a:srgbClr val="FCB0E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tx1"/>
              </a:solidFill>
            </a:rPr>
            <a:t>INDSÆT CPR I LYSERØDE FELTER</a:t>
          </a:r>
        </a:p>
        <a:p>
          <a:r>
            <a:rPr lang="da-DK" sz="1100" b="0" i="1">
              <a:solidFill>
                <a:schemeClr val="tx1"/>
              </a:solidFill>
            </a:rPr>
            <a:t>dvs.</a:t>
          </a:r>
          <a:r>
            <a:rPr lang="da-DK" sz="1100" b="0" i="1" baseline="0">
              <a:solidFill>
                <a:schemeClr val="tx1"/>
              </a:solidFill>
            </a:rPr>
            <a:t> </a:t>
          </a:r>
          <a:r>
            <a:rPr lang="da-DK" sz="1100" b="0" i="1" u="sng" baseline="0">
              <a:solidFill>
                <a:schemeClr val="tx1"/>
              </a:solidFill>
            </a:rPr>
            <a:t>kun</a:t>
          </a:r>
          <a:r>
            <a:rPr lang="da-DK" sz="1100" b="0" i="1" baseline="0">
              <a:solidFill>
                <a:schemeClr val="tx1"/>
              </a:solidFill>
            </a:rPr>
            <a:t> data i </a:t>
          </a:r>
          <a:r>
            <a:rPr lang="da-DK" sz="1100" b="0" i="1">
              <a:solidFill>
                <a:schemeClr val="tx1"/>
              </a:solidFill>
            </a:rPr>
            <a:t>kolonne A</a:t>
          </a:r>
        </a:p>
        <a:p>
          <a:endParaRPr lang="da-DK" sz="1100" b="0">
            <a:solidFill>
              <a:schemeClr val="tx1"/>
            </a:solidFill>
          </a:endParaRPr>
        </a:p>
        <a:p>
          <a:r>
            <a:rPr lang="da-DK" sz="1100" b="0" u="sng">
              <a:solidFill>
                <a:schemeClr val="tx1"/>
              </a:solidFill>
            </a:rPr>
            <a:t>Med</a:t>
          </a:r>
          <a:r>
            <a:rPr lang="da-DK" sz="1100" b="0">
              <a:solidFill>
                <a:schemeClr val="tx1"/>
              </a:solidFill>
            </a:rPr>
            <a:t> bindestreg</a:t>
          </a:r>
          <a:r>
            <a:rPr lang="da-DK" sz="1100" b="0" baseline="0">
              <a:solidFill>
                <a:schemeClr val="tx1"/>
              </a:solidFill>
            </a:rPr>
            <a:t> --&gt; </a:t>
          </a:r>
          <a:r>
            <a:rPr lang="da-DK" sz="1100" b="0">
              <a:solidFill>
                <a:schemeClr val="tx1"/>
              </a:solidFill>
            </a:rPr>
            <a:t>DDMMÅÅ-XXXX</a:t>
          </a:r>
        </a:p>
        <a:p>
          <a:endParaRPr lang="da-DK" sz="1100" b="0">
            <a:solidFill>
              <a:schemeClr val="tx1"/>
            </a:solidFill>
          </a:endParaRPr>
        </a:p>
        <a:p>
          <a:r>
            <a:rPr lang="da-DK" sz="1100" b="0">
              <a:solidFill>
                <a:schemeClr val="tx1"/>
              </a:solidFill>
            </a:rPr>
            <a:t>OBS max 50.000 CPR-numre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onaprover\sFTP%20cpr%20upload\Filer%20til%20sFTP\VACCINATIONER%20Uploads\Vaccinationsbestilling_v1.0.0%20-%20MS%20EKSEMPLER%20-%20med%20rullel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Information"/>
      <sheetName val="CPR"/>
      <sheetName val="Persontyper"/>
      <sheetName val="Vejledning"/>
      <sheetName val="rulleli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">
          <cell r="D12" t="str">
            <v>-</v>
          </cell>
        </row>
        <row r="13">
          <cell r="D13" t="str">
            <v>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st.dk/da/Udgivelser/2021/Retningslinjer-for-haandtering-af-vaccination-mod-COVID-19" TargetMode="External"/><Relationship Id="rId1" Type="http://schemas.openxmlformats.org/officeDocument/2006/relationships/hyperlink" Target="https://www.nspop.dk/pages/viewpage.action?pageId=121383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"/>
  <sheetViews>
    <sheetView workbookViewId="0">
      <selection activeCell="A2" sqref="A2"/>
    </sheetView>
  </sheetViews>
  <sheetFormatPr defaultColWidth="8.85546875" defaultRowHeight="15" x14ac:dyDescent="0.25"/>
  <cols>
    <col min="1" max="1" width="20.42578125" customWidth="1"/>
  </cols>
  <sheetData>
    <row r="1" spans="1:2" x14ac:dyDescent="0.25">
      <c r="A1" t="s">
        <v>0</v>
      </c>
      <c r="B1" t="s">
        <v>1</v>
      </c>
    </row>
  </sheetData>
  <sheetProtection algorithmName="SHA-512" hashValue="qPdqr24JF0X2yAEd6AhWmHDIp49qZc7hDD+7xI1KrGh5uDdUX92YKi1A8XRyH1JSf4QXLn497NxHqEC4jk29VA==" saltValue="Yv2QKMAaPsLT+PPulh7t4A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zoomScale="40" zoomScaleNormal="40" workbookViewId="0">
      <selection activeCell="B7" sqref="B7"/>
    </sheetView>
  </sheetViews>
  <sheetFormatPr defaultColWidth="8.85546875" defaultRowHeight="15" x14ac:dyDescent="0.25"/>
  <cols>
    <col min="1" max="1" width="25.42578125" style="1" customWidth="1"/>
    <col min="2" max="2" width="131.85546875" style="1" bestFit="1" customWidth="1"/>
    <col min="3" max="3" width="70.42578125" style="1" bestFit="1" customWidth="1"/>
  </cols>
  <sheetData>
    <row r="1" spans="1:3" ht="18" thickBot="1" x14ac:dyDescent="0.35">
      <c r="A1" s="5" t="s">
        <v>2</v>
      </c>
      <c r="B1" s="4"/>
      <c r="C1" s="4"/>
    </row>
    <row r="2" spans="1:3" ht="16.5" thickTop="1" x14ac:dyDescent="0.25">
      <c r="A2" s="32" t="s">
        <v>3</v>
      </c>
      <c r="B2" s="33" t="s">
        <v>4</v>
      </c>
      <c r="C2" s="33" t="str">
        <f>B2</f>
        <v>v2.1.0</v>
      </c>
    </row>
    <row r="3" spans="1:3" ht="15.75" x14ac:dyDescent="0.25">
      <c r="A3" s="2" t="s">
        <v>5</v>
      </c>
      <c r="B3" s="39" t="s">
        <v>16</v>
      </c>
      <c r="C3" s="3" t="str">
        <f>IFERROR(VLOOKUP($B$3,Maalgruppetyper!$A$2:$B$14,2,FALSE),"-")</f>
        <v>MALGRP_4</v>
      </c>
    </row>
    <row r="4" spans="1:3" ht="15.75" x14ac:dyDescent="0.25">
      <c r="A4" s="2" t="s">
        <v>6</v>
      </c>
      <c r="B4" s="13" t="s">
        <v>47</v>
      </c>
      <c r="C4" s="7" t="str">
        <f>IF(ISBLANK(B4),"-",B4)</f>
        <v>RDK-BORGER-&lt;tilføj dato før indsendelse&gt;</v>
      </c>
    </row>
    <row r="5" spans="1:3" ht="15.75" x14ac:dyDescent="0.25">
      <c r="A5" s="2" t="s">
        <v>7</v>
      </c>
      <c r="B5" s="27">
        <f ca="1">TODAY()</f>
        <v>44260</v>
      </c>
      <c r="C5" s="28">
        <f ca="1">B5</f>
        <v>44260</v>
      </c>
    </row>
    <row r="6" spans="1:3" ht="15.75" x14ac:dyDescent="0.25">
      <c r="A6" s="2" t="s">
        <v>8</v>
      </c>
      <c r="B6" s="29" t="s">
        <v>18</v>
      </c>
      <c r="C6" s="30" t="str">
        <f>IFERROR(VLOOKUP($B$6,VacPlanTyper!$A$2:$B$1000,2,FALSE),"-")</f>
        <v>Udfyldes af SSI</v>
      </c>
    </row>
    <row r="7" spans="1:3" ht="15.75" x14ac:dyDescent="0.25">
      <c r="A7" s="9" t="s">
        <v>10</v>
      </c>
      <c r="B7" s="40" t="s">
        <v>42</v>
      </c>
      <c r="C7" s="8" t="str">
        <f>IFERROR(VLOOKUP($B$7,Persontyper!$A$2:$B$6,2,FALSE),"-")</f>
        <v>BORGER</v>
      </c>
    </row>
    <row r="10" spans="1:3" x14ac:dyDescent="0.25">
      <c r="A10"/>
    </row>
    <row r="12" spans="1:3" x14ac:dyDescent="0.25">
      <c r="A12"/>
    </row>
    <row r="13" spans="1:3" x14ac:dyDescent="0.25">
      <c r="A13"/>
    </row>
    <row r="15" spans="1:3" x14ac:dyDescent="0.25">
      <c r="A15"/>
    </row>
    <row r="16" spans="1:3" x14ac:dyDescent="0.25">
      <c r="A16"/>
    </row>
    <row r="18" spans="1:1" x14ac:dyDescent="0.25">
      <c r="A18"/>
    </row>
    <row r="19" spans="1:1" x14ac:dyDescent="0.25">
      <c r="A19"/>
    </row>
    <row r="21" spans="1:1" x14ac:dyDescent="0.25">
      <c r="A21"/>
    </row>
    <row r="22" spans="1:1" x14ac:dyDescent="0.25">
      <c r="A22"/>
    </row>
  </sheetData>
  <dataValidations count="1">
    <dataValidation type="textLength" allowBlank="1" showInputMessage="1" showErrorMessage="1" sqref="C6" xr:uid="{00000000-0002-0000-0100-000000000000}">
      <formula1>1</formula1>
      <formula2>64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Persontyper!$A$2:$A$1000</xm:f>
          </x14:formula1>
          <xm:sqref>B7</xm:sqref>
        </x14:dataValidation>
        <x14:dataValidation type="list" allowBlank="1" showInputMessage="1" showErrorMessage="1" xr:uid="{00000000-0002-0000-0100-000002000000}">
          <x14:formula1>
            <xm:f>Maalgruppetyper!$A$2:$A$1000</xm:f>
          </x14:formula1>
          <xm:sqref>B3</xm:sqref>
        </x14:dataValidation>
        <x14:dataValidation type="list" allowBlank="1" showInputMessage="1" showErrorMessage="1" xr:uid="{00000000-0002-0000-0100-000003000000}">
          <x14:formula1>
            <xm:f>VacPlanTyper!$A$2:$A$1000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M2"/>
  <sheetViews>
    <sheetView zoomScale="70" zoomScaleNormal="70" workbookViewId="0">
      <selection activeCell="A2" sqref="A2"/>
    </sheetView>
  </sheetViews>
  <sheetFormatPr defaultColWidth="8.85546875" defaultRowHeight="15.75" x14ac:dyDescent="0.25"/>
  <cols>
    <col min="1" max="1" width="20.42578125" style="11" customWidth="1"/>
    <col min="2" max="403" width="8.85546875" style="36"/>
  </cols>
  <sheetData>
    <row r="1" spans="1:1" ht="17.25" x14ac:dyDescent="0.3">
      <c r="A1" s="12" t="s">
        <v>11</v>
      </c>
    </row>
    <row r="2" spans="1:1" ht="15" x14ac:dyDescent="0.25">
      <c r="A2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workbookViewId="0">
      <selection activeCell="A4" sqref="A4"/>
    </sheetView>
  </sheetViews>
  <sheetFormatPr defaultColWidth="8.85546875" defaultRowHeight="15" x14ac:dyDescent="0.25"/>
  <cols>
    <col min="1" max="1" width="16.42578125" customWidth="1"/>
  </cols>
  <sheetData>
    <row r="1" spans="1:13" x14ac:dyDescent="0.25">
      <c r="A1" s="6" t="s">
        <v>12</v>
      </c>
      <c r="B1" s="6" t="s">
        <v>13</v>
      </c>
      <c r="L1" t="s">
        <v>42</v>
      </c>
      <c r="M1" t="s">
        <v>43</v>
      </c>
    </row>
    <row r="2" spans="1:13" x14ac:dyDescent="0.25">
      <c r="A2" t="s">
        <v>42</v>
      </c>
      <c r="B2" t="s">
        <v>43</v>
      </c>
      <c r="L2" t="s">
        <v>44</v>
      </c>
      <c r="M2" t="s">
        <v>45</v>
      </c>
    </row>
    <row r="3" spans="1:13" x14ac:dyDescent="0.25">
      <c r="A3" t="s">
        <v>42</v>
      </c>
      <c r="B3" t="s">
        <v>43</v>
      </c>
      <c r="L3" t="s">
        <v>46</v>
      </c>
      <c r="M3" t="s">
        <v>1</v>
      </c>
    </row>
    <row r="4" spans="1:13" x14ac:dyDescent="0.25">
      <c r="A4" t="s">
        <v>42</v>
      </c>
      <c r="B4" t="s">
        <v>43</v>
      </c>
      <c r="L4" t="s">
        <v>14</v>
      </c>
      <c r="M4" t="s">
        <v>15</v>
      </c>
    </row>
    <row r="5" spans="1:13" x14ac:dyDescent="0.25">
      <c r="A5" t="s">
        <v>42</v>
      </c>
      <c r="B5" t="s">
        <v>43</v>
      </c>
    </row>
    <row r="6" spans="1:13" x14ac:dyDescent="0.25">
      <c r="A6" t="s">
        <v>42</v>
      </c>
      <c r="B6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workbookViewId="0">
      <selection activeCell="A4" sqref="A4"/>
    </sheetView>
  </sheetViews>
  <sheetFormatPr defaultColWidth="8.85546875" defaultRowHeight="15" x14ac:dyDescent="0.25"/>
  <cols>
    <col min="1" max="1" width="142.85546875" customWidth="1"/>
    <col min="9" max="9" width="145" bestFit="1" customWidth="1"/>
    <col min="10" max="10" width="11.42578125" bestFit="1" customWidth="1"/>
  </cols>
  <sheetData>
    <row r="1" spans="1:10" x14ac:dyDescent="0.25">
      <c r="A1" s="6" t="s">
        <v>12</v>
      </c>
      <c r="B1" s="6" t="s">
        <v>13</v>
      </c>
      <c r="I1" s="6" t="s">
        <v>12</v>
      </c>
      <c r="J1" s="6" t="s">
        <v>13</v>
      </c>
    </row>
    <row r="2" spans="1:10" x14ac:dyDescent="0.25">
      <c r="A2" t="s">
        <v>16</v>
      </c>
      <c r="B2" t="s">
        <v>17</v>
      </c>
      <c r="I2" t="s">
        <v>49</v>
      </c>
      <c r="J2" t="s">
        <v>49</v>
      </c>
    </row>
    <row r="3" spans="1:10" x14ac:dyDescent="0.25">
      <c r="A3" t="s">
        <v>16</v>
      </c>
      <c r="B3" t="s">
        <v>17</v>
      </c>
      <c r="I3" t="s">
        <v>50</v>
      </c>
      <c r="J3" t="s">
        <v>51</v>
      </c>
    </row>
    <row r="4" spans="1:10" x14ac:dyDescent="0.25">
      <c r="A4" t="s">
        <v>16</v>
      </c>
      <c r="B4" t="s">
        <v>17</v>
      </c>
      <c r="I4" t="s">
        <v>52</v>
      </c>
      <c r="J4" t="s">
        <v>53</v>
      </c>
    </row>
    <row r="5" spans="1:10" x14ac:dyDescent="0.25">
      <c r="A5" t="s">
        <v>16</v>
      </c>
      <c r="B5" t="s">
        <v>17</v>
      </c>
      <c r="I5" t="s">
        <v>54</v>
      </c>
      <c r="J5" t="s">
        <v>55</v>
      </c>
    </row>
    <row r="6" spans="1:10" x14ac:dyDescent="0.25">
      <c r="A6" t="s">
        <v>16</v>
      </c>
      <c r="B6" t="s">
        <v>17</v>
      </c>
      <c r="I6" t="s">
        <v>16</v>
      </c>
      <c r="J6" t="s">
        <v>17</v>
      </c>
    </row>
    <row r="7" spans="1:10" x14ac:dyDescent="0.25">
      <c r="A7" t="s">
        <v>16</v>
      </c>
      <c r="B7" t="s">
        <v>17</v>
      </c>
      <c r="I7" t="s">
        <v>56</v>
      </c>
      <c r="J7" t="s">
        <v>57</v>
      </c>
    </row>
    <row r="8" spans="1:10" x14ac:dyDescent="0.25">
      <c r="A8" t="s">
        <v>16</v>
      </c>
      <c r="B8" t="s">
        <v>17</v>
      </c>
      <c r="I8" t="s">
        <v>58</v>
      </c>
      <c r="J8" t="s">
        <v>59</v>
      </c>
    </row>
    <row r="9" spans="1:10" x14ac:dyDescent="0.25">
      <c r="A9" t="s">
        <v>16</v>
      </c>
      <c r="B9" t="s">
        <v>17</v>
      </c>
      <c r="I9" t="s">
        <v>60</v>
      </c>
      <c r="J9" t="s">
        <v>61</v>
      </c>
    </row>
    <row r="10" spans="1:10" x14ac:dyDescent="0.25">
      <c r="A10" t="s">
        <v>16</v>
      </c>
      <c r="B10" t="s">
        <v>17</v>
      </c>
      <c r="I10" t="s">
        <v>62</v>
      </c>
      <c r="J10" t="s">
        <v>63</v>
      </c>
    </row>
    <row r="11" spans="1:10" x14ac:dyDescent="0.25">
      <c r="A11" t="s">
        <v>16</v>
      </c>
      <c r="B11" t="s">
        <v>17</v>
      </c>
      <c r="I11" t="s">
        <v>64</v>
      </c>
      <c r="J11" t="s">
        <v>65</v>
      </c>
    </row>
    <row r="12" spans="1:10" x14ac:dyDescent="0.25">
      <c r="A12" t="s">
        <v>16</v>
      </c>
      <c r="B12" t="s">
        <v>17</v>
      </c>
      <c r="I12" t="s">
        <v>66</v>
      </c>
      <c r="J12" t="s">
        <v>67</v>
      </c>
    </row>
    <row r="13" spans="1:10" x14ac:dyDescent="0.25">
      <c r="A13" t="s">
        <v>16</v>
      </c>
      <c r="B13" t="s">
        <v>17</v>
      </c>
      <c r="I13" t="s">
        <v>68</v>
      </c>
      <c r="J13" t="s">
        <v>69</v>
      </c>
    </row>
    <row r="14" spans="1:10" x14ac:dyDescent="0.25">
      <c r="A14" t="s">
        <v>16</v>
      </c>
      <c r="B14" t="s">
        <v>17</v>
      </c>
      <c r="I14" t="s">
        <v>70</v>
      </c>
      <c r="J14" t="s">
        <v>71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>
      <selection activeCell="A8" sqref="A8"/>
    </sheetView>
  </sheetViews>
  <sheetFormatPr defaultColWidth="8.85546875" defaultRowHeight="15" x14ac:dyDescent="0.25"/>
  <cols>
    <col min="1" max="1" width="59.140625" customWidth="1"/>
    <col min="2" max="2" width="14.140625" bestFit="1" customWidth="1"/>
  </cols>
  <sheetData>
    <row r="1" spans="1:2" x14ac:dyDescent="0.25">
      <c r="A1" s="6" t="s">
        <v>12</v>
      </c>
      <c r="B1" s="6" t="s">
        <v>13</v>
      </c>
    </row>
    <row r="2" spans="1:2" x14ac:dyDescent="0.25">
      <c r="A2" s="31" t="s">
        <v>18</v>
      </c>
      <c r="B2" s="31" t="s">
        <v>18</v>
      </c>
    </row>
    <row r="3" spans="1:2" x14ac:dyDescent="0.25">
      <c r="A3" t="s">
        <v>19</v>
      </c>
      <c r="B3">
        <v>1</v>
      </c>
    </row>
    <row r="4" spans="1:2" x14ac:dyDescent="0.25">
      <c r="A4" t="s">
        <v>20</v>
      </c>
      <c r="B4">
        <v>2</v>
      </c>
    </row>
    <row r="5" spans="1:2" x14ac:dyDescent="0.25">
      <c r="A5" t="s">
        <v>9</v>
      </c>
      <c r="B5">
        <v>3</v>
      </c>
    </row>
    <row r="6" spans="1:2" x14ac:dyDescent="0.25">
      <c r="A6" t="s">
        <v>21</v>
      </c>
      <c r="B6">
        <v>4</v>
      </c>
    </row>
    <row r="7" spans="1:2" x14ac:dyDescent="0.25">
      <c r="A7" t="s">
        <v>22</v>
      </c>
      <c r="B7">
        <v>5</v>
      </c>
    </row>
    <row r="8" spans="1:2" x14ac:dyDescent="0.25">
      <c r="A8" t="s">
        <v>23</v>
      </c>
      <c r="B8">
        <v>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4"/>
  <sheetViews>
    <sheetView tabSelected="1" zoomScale="89" zoomScaleNormal="89" zoomScaleSheetLayoutView="70" workbookViewId="0">
      <selection activeCell="A6" sqref="A6"/>
    </sheetView>
  </sheetViews>
  <sheetFormatPr defaultColWidth="8.85546875" defaultRowHeight="15" x14ac:dyDescent="0.25"/>
  <cols>
    <col min="1" max="1" width="116" style="14" customWidth="1"/>
    <col min="2" max="2" width="1.140625" style="14" customWidth="1"/>
    <col min="3" max="3" width="8.85546875" style="14" customWidth="1"/>
    <col min="4" max="14" width="8.85546875" style="14"/>
    <col min="15" max="15" width="12.28515625" style="14" customWidth="1"/>
    <col min="16" max="16378" width="8.85546875" style="14"/>
    <col min="16379" max="16379" width="52.7109375" style="14" bestFit="1" customWidth="1"/>
    <col min="16380" max="16384" width="52.7109375" style="14" customWidth="1"/>
  </cols>
  <sheetData>
    <row r="1" spans="1:3" x14ac:dyDescent="0.25">
      <c r="A1" s="37" t="s">
        <v>38</v>
      </c>
      <c r="B1" s="35"/>
      <c r="C1" s="35" t="str">
        <f>Information!B2</f>
        <v>v2.1.0</v>
      </c>
    </row>
    <row r="2" spans="1:3" s="34" customFormat="1" x14ac:dyDescent="0.25">
      <c r="A2" s="15" t="s">
        <v>24</v>
      </c>
    </row>
    <row r="3" spans="1:3" x14ac:dyDescent="0.25">
      <c r="A3" s="16" t="s">
        <v>25</v>
      </c>
    </row>
    <row r="4" spans="1:3" x14ac:dyDescent="0.25">
      <c r="A4" s="18" t="s">
        <v>72</v>
      </c>
    </row>
    <row r="5" spans="1:3" x14ac:dyDescent="0.25">
      <c r="A5" s="18"/>
    </row>
    <row r="6" spans="1:3" x14ac:dyDescent="0.25">
      <c r="A6" s="17" t="s">
        <v>48</v>
      </c>
    </row>
    <row r="7" spans="1:3" x14ac:dyDescent="0.25">
      <c r="A7" s="17"/>
    </row>
    <row r="8" spans="1:3" x14ac:dyDescent="0.25">
      <c r="A8" s="19" t="s">
        <v>41</v>
      </c>
    </row>
    <row r="9" spans="1:3" x14ac:dyDescent="0.25">
      <c r="A9" s="24"/>
    </row>
    <row r="11" spans="1:3" x14ac:dyDescent="0.25">
      <c r="A11" s="15" t="s">
        <v>26</v>
      </c>
    </row>
    <row r="12" spans="1:3" x14ac:dyDescent="0.25">
      <c r="A12" s="26" t="s">
        <v>27</v>
      </c>
    </row>
    <row r="13" spans="1:3" s="25" customFormat="1" x14ac:dyDescent="0.25">
      <c r="A13" s="17" t="s">
        <v>28</v>
      </c>
    </row>
    <row r="14" spans="1:3" x14ac:dyDescent="0.25">
      <c r="A14" s="20" t="s">
        <v>29</v>
      </c>
    </row>
    <row r="15" spans="1:3" x14ac:dyDescent="0.25">
      <c r="A15" s="25"/>
    </row>
    <row r="17" spans="1:1" x14ac:dyDescent="0.25">
      <c r="A17" s="15" t="s">
        <v>39</v>
      </c>
    </row>
    <row r="20" spans="1:1" x14ac:dyDescent="0.25">
      <c r="A20" s="15" t="s">
        <v>36</v>
      </c>
    </row>
    <row r="21" spans="1:1" x14ac:dyDescent="0.25">
      <c r="A21" s="41" t="s">
        <v>30</v>
      </c>
    </row>
    <row r="22" spans="1:1" x14ac:dyDescent="0.25">
      <c r="A22" s="41"/>
    </row>
    <row r="24" spans="1:1" x14ac:dyDescent="0.25">
      <c r="A24" s="20" t="s">
        <v>37</v>
      </c>
    </row>
    <row r="25" spans="1:1" ht="30" x14ac:dyDescent="0.25">
      <c r="A25" s="14" t="s">
        <v>40</v>
      </c>
    </row>
    <row r="26" spans="1:1" x14ac:dyDescent="0.25">
      <c r="A26" s="23"/>
    </row>
    <row r="27" spans="1:1" x14ac:dyDescent="0.25">
      <c r="A27" s="23" t="s">
        <v>31</v>
      </c>
    </row>
    <row r="28" spans="1:1" customFormat="1" x14ac:dyDescent="0.25">
      <c r="A28" s="14"/>
    </row>
    <row r="29" spans="1:1" customFormat="1" x14ac:dyDescent="0.25">
      <c r="A29" s="14"/>
    </row>
    <row r="30" spans="1:1" customFormat="1" x14ac:dyDescent="0.25">
      <c r="A30" s="14"/>
    </row>
    <row r="31" spans="1:1" customFormat="1" x14ac:dyDescent="0.25">
      <c r="A31" s="14"/>
    </row>
    <row r="32" spans="1:1" customFormat="1" x14ac:dyDescent="0.25">
      <c r="A32" s="14"/>
    </row>
    <row r="33" spans="1:1" customFormat="1" x14ac:dyDescent="0.25">
      <c r="A33" s="14"/>
    </row>
    <row r="34" spans="1:1" customFormat="1" x14ac:dyDescent="0.25">
      <c r="A34" s="14"/>
    </row>
    <row r="35" spans="1:1" customFormat="1" x14ac:dyDescent="0.25">
      <c r="A35" s="14"/>
    </row>
    <row r="36" spans="1:1" customFormat="1" x14ac:dyDescent="0.25">
      <c r="A36" s="14"/>
    </row>
    <row r="37" spans="1:1" x14ac:dyDescent="0.25">
      <c r="A37" s="23"/>
    </row>
    <row r="40" spans="1:1" x14ac:dyDescent="0.25">
      <c r="A40" s="21" t="s">
        <v>32</v>
      </c>
    </row>
    <row r="41" spans="1:1" ht="30" x14ac:dyDescent="0.25">
      <c r="A41" s="22" t="s">
        <v>33</v>
      </c>
    </row>
    <row r="42" spans="1:1" ht="30" x14ac:dyDescent="0.25">
      <c r="A42" s="38" t="s">
        <v>34</v>
      </c>
    </row>
    <row r="44" spans="1:1" x14ac:dyDescent="0.25">
      <c r="A44" s="23" t="s">
        <v>35</v>
      </c>
    </row>
  </sheetData>
  <hyperlinks>
    <hyperlink ref="A44" r:id="rId1" xr:uid="{00000000-0004-0000-0600-000000000000}"/>
    <hyperlink ref="A27" r:id="rId2" xr:uid="{00000000-0004-0000-0600-000001000000}"/>
  </hyperlinks>
  <pageMargins left="0.7" right="0.7" top="0.75" bottom="0.75" header="0.3" footer="0.3"/>
  <pageSetup paperSize="9" scale="72" orientation="landscape" r:id="rId3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9C7D8002A09E4D96F49C344AC3CD46" ma:contentTypeVersion="9" ma:contentTypeDescription="Opret et nyt dokument." ma:contentTypeScope="" ma:versionID="3896fc65add4591ad71ff5d732197794">
  <xsd:schema xmlns:xsd="http://www.w3.org/2001/XMLSchema" xmlns:xs="http://www.w3.org/2001/XMLSchema" xmlns:p="http://schemas.microsoft.com/office/2006/metadata/properties" xmlns:ns3="821ae88c-47c6-4894-bd56-89dfea5b194a" xmlns:ns4="a419bec7-67c5-45dd-ae51-acdafdc698ed" targetNamespace="http://schemas.microsoft.com/office/2006/metadata/properties" ma:root="true" ma:fieldsID="149769c55e5274cb5cc3d55fef322ccb" ns3:_="" ns4:_="">
    <xsd:import namespace="821ae88c-47c6-4894-bd56-89dfea5b194a"/>
    <xsd:import namespace="a419bec7-67c5-45dd-ae51-acdafdc698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ae88c-47c6-4894-bd56-89dfea5b19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9bec7-67c5-45dd-ae51-acdafdc698e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2B105-9C5E-418E-98B9-F6616E6A8A3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a419bec7-67c5-45dd-ae51-acdafdc698ed"/>
    <ds:schemaRef ds:uri="821ae88c-47c6-4894-bd56-89dfea5b19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6FD41D5-CA05-4908-A062-FAED613002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02DBF-5BB3-4D9A-8FC3-300A6A117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1ae88c-47c6-4894-bd56-89dfea5b194a"/>
    <ds:schemaRef ds:uri="a419bec7-67c5-45dd-ae51-acdafdc69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METADATA</vt:lpstr>
      <vt:lpstr>Information</vt:lpstr>
      <vt:lpstr>CPR</vt:lpstr>
      <vt:lpstr>Persontyper</vt:lpstr>
      <vt:lpstr>Maalgruppetyper</vt:lpstr>
      <vt:lpstr>VacPlanTyper</vt:lpstr>
      <vt:lpstr>Vejledning</vt:lpstr>
      <vt:lpstr>Vejledning!Udskriftsområde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Schrøder</dc:creator>
  <cp:keywords/>
  <dc:description/>
  <cp:lastModifiedBy>Julia Holten Reckeweg</cp:lastModifiedBy>
  <cp:revision/>
  <dcterms:created xsi:type="dcterms:W3CDTF">2020-05-22T17:36:23Z</dcterms:created>
  <dcterms:modified xsi:type="dcterms:W3CDTF">2021-03-05T11:55:29Z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0x0101003C9C7D8002A09E4D96F49C344AC3CD46</vt:lpwstr>
  </property>
</Properties>
</file>